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usuaris\Afinestres\Desktop\PORTAL - PUBLICACIONS\RETRIBUCIO IMDEMNITZACIO I DIETES CTE CORPORATIU\"/>
    </mc:Choice>
  </mc:AlternateContent>
  <xr:revisionPtr revIDLastSave="0" documentId="8_{32F768C3-8692-4AE5-BCC7-C99DC588BD57}" xr6:coauthVersionLast="47" xr6:coauthVersionMax="47" xr10:uidLastSave="{00000000-0000-0000-0000-000000000000}"/>
  <bookViews>
    <workbookView xWindow="-120" yWindow="-120" windowWidth="29040" windowHeight="15840" xr2:uid="{2129B498-AAF6-4E3F-BC20-C3FAD0CDCFC7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7" i="1"/>
  <c r="D16" i="1"/>
  <c r="D15" i="1"/>
  <c r="D14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<sst xmlns="http://schemas.openxmlformats.org/spreadsheetml/2006/main" count="26" uniqueCount="24">
  <si>
    <t>Comitè Corporatiu Consorci Corporació Sanitària Parc Taulí de Sabadell</t>
  </si>
  <si>
    <t>ANY 2024</t>
  </si>
  <si>
    <t>DATES EXERCINT LA FUNCIÓ ANY 2024</t>
  </si>
  <si>
    <t>RESPONSABILITAT</t>
  </si>
  <si>
    <t>Retribució</t>
  </si>
  <si>
    <t>INICI</t>
  </si>
  <si>
    <t>FI</t>
  </si>
  <si>
    <t>MESOS</t>
  </si>
  <si>
    <t>DIRECCIÓ GENERAL</t>
  </si>
  <si>
    <t>DIRECCIÓ ASSISTENCIAL</t>
  </si>
  <si>
    <t>DIRECCIÓ ATENCIÓ PRIMÀRIA</t>
  </si>
  <si>
    <t>DIRECCIÓ SABADELL GENT GRAN I ATENCIÓ DEPENDÈNCIA</t>
  </si>
  <si>
    <t>DIRECCIÓ DE QUALITAT</t>
  </si>
  <si>
    <t>DIRECCIÓ DE PERSONES</t>
  </si>
  <si>
    <t>DIRECCIÓ D'ECONOMIA I SERVEIS</t>
  </si>
  <si>
    <t>DIRECCIÓ DE GESTIÓ</t>
  </si>
  <si>
    <t>DIRECCIÓ D'ESTRATÈGIA DIGITAL I DADES</t>
  </si>
  <si>
    <t>DIRECCIÓ D'INNOVACIÓ I PROJECTES</t>
  </si>
  <si>
    <t>DIRECCIÓ ESTRATÈGIA, PLANIFICACIÓ I ORGANITZACIÓ</t>
  </si>
  <si>
    <t>DIRECCIÓ DOCÈNCIA</t>
  </si>
  <si>
    <t>- Les precedents retribucions no incorporen els conceptes de carrera professional o antiguitat, atès que aquests tenen caràcter personal i que per la seva naturalesa són totalment independents a la funció del càrrec directiu</t>
  </si>
  <si>
    <t>- Cap directiu cobrarà retribucions en espècie o dietes per l'assistència a òrgans col·legials</t>
  </si>
  <si>
    <t>- Les retribucions anteriors no incorporen la retribució variable en funció d'objectius ja que depen del seu grau d'assoliment.</t>
  </si>
  <si>
    <t>RETRIBUCIÓ FIXE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</si>
</sst>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6"/>
      <color theme="0"/>
      <name val="Arial"/>
      <family val="2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6" xfId="0" applyFont="1" applyBorder="1" applyAlignment="1">
      <alignment vertical="center"/>
    </xf>
    <xf numFmtId="44" fontId="8" fillId="0" borderId="7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164" fontId="0" fillId="0" borderId="3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44" fontId="8" fillId="0" borderId="7" xfId="1" applyFont="1" applyBorder="1" applyAlignment="1">
      <alignment vertical="center"/>
    </xf>
    <xf numFmtId="4" fontId="9" fillId="0" borderId="8" xfId="0" applyNumberFormat="1" applyFont="1" applyBorder="1" applyAlignment="1">
      <alignment vertical="center"/>
    </xf>
    <xf numFmtId="44" fontId="8" fillId="0" borderId="9" xfId="1" applyFont="1" applyFill="1" applyBorder="1" applyAlignment="1">
      <alignment vertical="center"/>
    </xf>
    <xf numFmtId="4" fontId="0" fillId="0" borderId="10" xfId="0" applyNumberFormat="1" applyBorder="1" applyAlignment="1">
      <alignment vertical="center" wrapText="1"/>
    </xf>
    <xf numFmtId="164" fontId="0" fillId="0" borderId="10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44" fontId="8" fillId="0" borderId="5" xfId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4" fontId="0" fillId="0" borderId="11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44" fontId="8" fillId="0" borderId="9" xfId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44" fontId="8" fillId="0" borderId="5" xfId="1" applyFont="1" applyBorder="1" applyAlignment="1">
      <alignment vertical="center"/>
    </xf>
    <xf numFmtId="164" fontId="10" fillId="0" borderId="10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4" fontId="0" fillId="0" borderId="0" xfId="0" applyNumberFormat="1" applyAlignment="1">
      <alignment vertical="center"/>
    </xf>
    <xf numFmtId="4" fontId="9" fillId="0" borderId="12" xfId="0" applyNumberFormat="1" applyFont="1" applyBorder="1" applyAlignment="1">
      <alignment vertical="center"/>
    </xf>
    <xf numFmtId="44" fontId="8" fillId="0" borderId="13" xfId="1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164" fontId="10" fillId="0" borderId="11" xfId="0" applyNumberFormat="1" applyFont="1" applyBorder="1" applyAlignment="1">
      <alignment vertical="center"/>
    </xf>
    <xf numFmtId="4" fontId="10" fillId="0" borderId="11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vertical="center"/>
    </xf>
    <xf numFmtId="44" fontId="8" fillId="0" borderId="15" xfId="1" applyFont="1" applyFill="1" applyBorder="1" applyAlignment="1">
      <alignment vertical="center"/>
    </xf>
    <xf numFmtId="0" fontId="9" fillId="0" borderId="0" xfId="0" applyFont="1"/>
    <xf numFmtId="0" fontId="9" fillId="3" borderId="0" xfId="0" quotePrefix="1" applyFont="1" applyFill="1" applyAlignment="1">
      <alignment horizontal="left" vertical="center" wrapText="1"/>
    </xf>
    <xf numFmtId="0" fontId="0" fillId="3" borderId="0" xfId="0" applyFill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44" fontId="0" fillId="0" borderId="3" xfId="1" applyFont="1" applyBorder="1" applyAlignment="1">
      <alignment vertical="center"/>
    </xf>
    <xf numFmtId="44" fontId="0" fillId="0" borderId="10" xfId="1" applyFont="1" applyBorder="1" applyAlignment="1">
      <alignment vertical="center"/>
    </xf>
    <xf numFmtId="44" fontId="0" fillId="0" borderId="11" xfId="1" applyFont="1" applyBorder="1" applyAlignment="1">
      <alignment vertical="center"/>
    </xf>
    <xf numFmtId="44" fontId="10" fillId="0" borderId="10" xfId="1" applyFont="1" applyBorder="1" applyAlignment="1">
      <alignment vertical="center"/>
    </xf>
    <xf numFmtId="44" fontId="10" fillId="0" borderId="1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F4C8C-A820-450B-A0F3-491FC2A97C0E}">
  <dimension ref="A2:I25"/>
  <sheetViews>
    <sheetView tabSelected="1" workbookViewId="0">
      <selection activeCell="H6" sqref="H6:H19"/>
    </sheetView>
  </sheetViews>
  <sheetFormatPr baseColWidth="10" defaultColWidth="11.42578125" defaultRowHeight="15" x14ac:dyDescent="0.25"/>
  <cols>
    <col min="1" max="1" width="61.42578125" customWidth="1"/>
    <col min="2" max="2" width="16.7109375" bestFit="1" customWidth="1"/>
    <col min="4" max="4" width="60.140625" bestFit="1" customWidth="1"/>
    <col min="5" max="5" width="15.140625" customWidth="1"/>
    <col min="6" max="6" width="14.28515625" customWidth="1"/>
    <col min="8" max="8" width="16.5703125" bestFit="1" customWidth="1"/>
    <col min="9" max="9" width="13.5703125" bestFit="1" customWidth="1"/>
  </cols>
  <sheetData>
    <row r="2" spans="1:8" s="2" customFormat="1" ht="21" x14ac:dyDescent="0.35">
      <c r="A2" s="1" t="s">
        <v>0</v>
      </c>
    </row>
    <row r="3" spans="1:8" ht="15.75" thickBot="1" x14ac:dyDescent="0.3"/>
    <row r="4" spans="1:8" ht="24.75" thickBot="1" x14ac:dyDescent="0.45">
      <c r="A4" s="3" t="s">
        <v>1</v>
      </c>
      <c r="B4" s="4"/>
      <c r="E4" s="44" t="s">
        <v>2</v>
      </c>
      <c r="F4" s="44"/>
      <c r="G4" s="44"/>
    </row>
    <row r="5" spans="1:8" s="7" customFormat="1" ht="21" x14ac:dyDescent="0.25">
      <c r="A5" s="5" t="s">
        <v>3</v>
      </c>
      <c r="B5" s="6" t="s">
        <v>4</v>
      </c>
      <c r="D5" s="8" t="s">
        <v>3</v>
      </c>
      <c r="E5" s="45" t="s">
        <v>5</v>
      </c>
      <c r="F5" s="45" t="s">
        <v>6</v>
      </c>
      <c r="G5" s="45" t="s">
        <v>7</v>
      </c>
      <c r="H5" s="8" t="s">
        <v>23</v>
      </c>
    </row>
    <row r="6" spans="1:8" s="12" customFormat="1" ht="15.75" x14ac:dyDescent="0.25">
      <c r="A6" s="10" t="s">
        <v>8</v>
      </c>
      <c r="B6" s="11">
        <v>124389.72</v>
      </c>
      <c r="D6" s="13" t="str">
        <f t="shared" ref="D6:D12" si="0">A6</f>
        <v>DIRECCIÓ GENERAL</v>
      </c>
      <c r="E6" s="14">
        <v>45292</v>
      </c>
      <c r="F6" s="14">
        <v>45657</v>
      </c>
      <c r="G6" s="15">
        <v>12</v>
      </c>
      <c r="H6" s="46">
        <v>124389.71999999997</v>
      </c>
    </row>
    <row r="7" spans="1:8" s="12" customFormat="1" ht="15.75" x14ac:dyDescent="0.25">
      <c r="A7" s="16" t="s">
        <v>9</v>
      </c>
      <c r="B7" s="17">
        <v>108725.4</v>
      </c>
      <c r="D7" s="13" t="str">
        <f t="shared" si="0"/>
        <v>DIRECCIÓ ASSISTENCIAL</v>
      </c>
      <c r="E7" s="14">
        <v>45292</v>
      </c>
      <c r="F7" s="14">
        <v>45546</v>
      </c>
      <c r="G7" s="15">
        <v>8.3666666666666671</v>
      </c>
      <c r="H7" s="46">
        <v>75805.764999999985</v>
      </c>
    </row>
    <row r="8" spans="1:8" s="12" customFormat="1" ht="15.75" x14ac:dyDescent="0.25">
      <c r="A8" s="16" t="s">
        <v>10</v>
      </c>
      <c r="B8" s="11">
        <v>72947.98000000001</v>
      </c>
      <c r="D8" s="13" t="str">
        <f t="shared" si="0"/>
        <v>DIRECCIÓ ATENCIÓ PRIMÀRIA</v>
      </c>
      <c r="E8" s="14">
        <v>45292</v>
      </c>
      <c r="F8" s="14">
        <v>45657</v>
      </c>
      <c r="G8" s="15">
        <v>12</v>
      </c>
      <c r="H8" s="46">
        <v>72947.980000000025</v>
      </c>
    </row>
    <row r="9" spans="1:8" s="12" customFormat="1" ht="15.75" x14ac:dyDescent="0.25">
      <c r="A9" s="16" t="s">
        <v>11</v>
      </c>
      <c r="B9" s="11">
        <v>75791.100000000006</v>
      </c>
      <c r="D9" s="9" t="str">
        <f t="shared" si="0"/>
        <v>DIRECCIÓ SABADELL GENT GRAN I ATENCIÓ DEPENDÈNCIA</v>
      </c>
      <c r="E9" s="14">
        <v>45292</v>
      </c>
      <c r="F9" s="14">
        <v>45657</v>
      </c>
      <c r="G9" s="15">
        <v>12</v>
      </c>
      <c r="H9" s="46">
        <v>75791.10000000002</v>
      </c>
    </row>
    <row r="10" spans="1:8" s="12" customFormat="1" ht="15.75" x14ac:dyDescent="0.25">
      <c r="A10" s="18" t="s">
        <v>12</v>
      </c>
      <c r="B10" s="19">
        <v>87951.500000000015</v>
      </c>
      <c r="D10" s="20" t="str">
        <f>A10</f>
        <v>DIRECCIÓ DE QUALITAT</v>
      </c>
      <c r="E10" s="21">
        <v>45292</v>
      </c>
      <c r="F10" s="21">
        <v>45432</v>
      </c>
      <c r="G10" s="22">
        <v>4.666666666666667</v>
      </c>
      <c r="H10" s="47">
        <v>13770.796666666671</v>
      </c>
    </row>
    <row r="11" spans="1:8" s="12" customFormat="1" ht="15.75" x14ac:dyDescent="0.25">
      <c r="A11" s="23"/>
      <c r="B11" s="24"/>
      <c r="D11" s="26" t="str">
        <f>A10</f>
        <v>DIRECCIÓ DE QUALITAT</v>
      </c>
      <c r="E11" s="27">
        <v>45444</v>
      </c>
      <c r="F11" s="27">
        <v>45657</v>
      </c>
      <c r="G11" s="26">
        <v>7</v>
      </c>
      <c r="H11" s="48">
        <v>51003.28333333334</v>
      </c>
    </row>
    <row r="12" spans="1:8" s="12" customFormat="1" ht="15.75" x14ac:dyDescent="0.25">
      <c r="A12" s="18" t="s">
        <v>13</v>
      </c>
      <c r="B12" s="28">
        <v>99624.700000000012</v>
      </c>
      <c r="D12" s="29" t="str">
        <f t="shared" si="0"/>
        <v>DIRECCIÓ DE PERSONES</v>
      </c>
      <c r="E12" s="21">
        <v>45292</v>
      </c>
      <c r="F12" s="21">
        <v>45369</v>
      </c>
      <c r="G12" s="22">
        <v>2.6</v>
      </c>
      <c r="H12" s="47">
        <v>21585.351666666669</v>
      </c>
    </row>
    <row r="13" spans="1:8" s="12" customFormat="1" ht="15.75" x14ac:dyDescent="0.25">
      <c r="A13" s="23"/>
      <c r="B13" s="30"/>
      <c r="D13" s="25" t="s">
        <v>13</v>
      </c>
      <c r="E13" s="27">
        <v>45341</v>
      </c>
      <c r="F13" s="27">
        <v>45657</v>
      </c>
      <c r="G13" s="26">
        <v>10.4</v>
      </c>
      <c r="H13" s="48">
        <v>85617.781666666677</v>
      </c>
    </row>
    <row r="14" spans="1:8" s="12" customFormat="1" ht="15.75" x14ac:dyDescent="0.25">
      <c r="A14" s="16" t="s">
        <v>14</v>
      </c>
      <c r="B14" s="17">
        <v>99624.700000000012</v>
      </c>
      <c r="D14" s="13" t="str">
        <f>A14</f>
        <v>DIRECCIÓ D'ECONOMIA I SERVEIS</v>
      </c>
      <c r="E14" s="14">
        <v>45292</v>
      </c>
      <c r="F14" s="14">
        <v>45657</v>
      </c>
      <c r="G14" s="15">
        <v>12</v>
      </c>
      <c r="H14" s="46">
        <v>99624.699999999983</v>
      </c>
    </row>
    <row r="15" spans="1:8" s="12" customFormat="1" ht="15.75" x14ac:dyDescent="0.25">
      <c r="A15" s="16" t="s">
        <v>15</v>
      </c>
      <c r="B15" s="17">
        <v>66271.940000000017</v>
      </c>
      <c r="D15" s="13" t="str">
        <f>A15</f>
        <v>DIRECCIÓ DE GESTIÓ</v>
      </c>
      <c r="E15" s="14">
        <v>45292</v>
      </c>
      <c r="F15" s="14">
        <v>45657</v>
      </c>
      <c r="G15" s="15">
        <v>12</v>
      </c>
      <c r="H15" s="46">
        <v>66119.62</v>
      </c>
    </row>
    <row r="16" spans="1:8" s="12" customFormat="1" ht="15.75" x14ac:dyDescent="0.25">
      <c r="A16" s="16" t="s">
        <v>16</v>
      </c>
      <c r="B16" s="17">
        <v>99624.700000000012</v>
      </c>
      <c r="D16" s="13" t="str">
        <f>A16</f>
        <v>DIRECCIÓ D'ESTRATÈGIA DIGITAL I DADES</v>
      </c>
      <c r="E16" s="14">
        <v>45292</v>
      </c>
      <c r="F16" s="14">
        <v>45657</v>
      </c>
      <c r="G16" s="15">
        <v>12</v>
      </c>
      <c r="H16" s="46">
        <v>99624.699999999983</v>
      </c>
    </row>
    <row r="17" spans="1:9" s="12" customFormat="1" ht="15.75" x14ac:dyDescent="0.25">
      <c r="A17" s="18" t="s">
        <v>17</v>
      </c>
      <c r="B17" s="19">
        <v>85099</v>
      </c>
      <c r="D17" s="29" t="str">
        <f>A17</f>
        <v>DIRECCIÓ D'INNOVACIÓ I PROJECTES</v>
      </c>
      <c r="E17" s="31">
        <v>45444</v>
      </c>
      <c r="F17" s="31">
        <v>45657</v>
      </c>
      <c r="G17" s="32">
        <v>7</v>
      </c>
      <c r="H17" s="49">
        <v>49641.083333333336</v>
      </c>
      <c r="I17" s="33"/>
    </row>
    <row r="18" spans="1:9" s="12" customFormat="1" ht="15.75" x14ac:dyDescent="0.25">
      <c r="A18" s="34"/>
      <c r="B18" s="35"/>
      <c r="D18" s="36" t="s">
        <v>18</v>
      </c>
      <c r="E18" s="37">
        <v>45292</v>
      </c>
      <c r="F18" s="37">
        <v>45443</v>
      </c>
      <c r="G18" s="38">
        <v>5</v>
      </c>
      <c r="H18" s="50">
        <v>34571.963252273155</v>
      </c>
      <c r="I18" s="33"/>
    </row>
    <row r="19" spans="1:9" s="12" customFormat="1" ht="16.5" thickBot="1" x14ac:dyDescent="0.3">
      <c r="A19" s="39" t="s">
        <v>19</v>
      </c>
      <c r="B19" s="40">
        <v>80463.179999999993</v>
      </c>
      <c r="D19" s="13" t="str">
        <f>A19</f>
        <v>DIRECCIÓ DOCÈNCIA</v>
      </c>
      <c r="E19" s="14">
        <v>45292</v>
      </c>
      <c r="F19" s="14">
        <v>45657</v>
      </c>
      <c r="G19" s="15">
        <v>12</v>
      </c>
      <c r="H19" s="46">
        <v>80463.180000000037</v>
      </c>
    </row>
    <row r="20" spans="1:9" ht="15.75" x14ac:dyDescent="0.25">
      <c r="A20" s="41"/>
    </row>
    <row r="21" spans="1:9" ht="15.75" x14ac:dyDescent="0.25">
      <c r="A21" s="42" t="s">
        <v>20</v>
      </c>
      <c r="B21" s="42"/>
      <c r="C21" s="42"/>
      <c r="D21" s="42"/>
      <c r="E21" s="42"/>
      <c r="F21" s="42"/>
      <c r="G21" s="42"/>
      <c r="H21" s="42"/>
    </row>
    <row r="22" spans="1:9" ht="9" customHeight="1" x14ac:dyDescent="0.25">
      <c r="A22" s="43"/>
      <c r="B22" s="43"/>
      <c r="C22" s="43"/>
      <c r="D22" s="43"/>
      <c r="E22" s="43"/>
      <c r="F22" s="43"/>
      <c r="G22" s="43"/>
      <c r="H22" s="43"/>
    </row>
    <row r="23" spans="1:9" ht="15.75" x14ac:dyDescent="0.25">
      <c r="A23" s="42" t="s">
        <v>21</v>
      </c>
      <c r="B23" s="42"/>
      <c r="C23" s="42"/>
      <c r="D23" s="42"/>
      <c r="E23" s="42"/>
      <c r="F23" s="42"/>
      <c r="G23" s="42"/>
      <c r="H23" s="42"/>
    </row>
    <row r="24" spans="1:9" ht="9" customHeight="1" x14ac:dyDescent="0.25">
      <c r="A24" s="43"/>
      <c r="B24" s="43"/>
      <c r="C24" s="43"/>
      <c r="D24" s="43"/>
      <c r="E24" s="43"/>
      <c r="F24" s="43"/>
      <c r="G24" s="43"/>
      <c r="H24" s="43"/>
    </row>
    <row r="25" spans="1:9" ht="15.75" x14ac:dyDescent="0.25">
      <c r="A25" s="42" t="s">
        <v>22</v>
      </c>
      <c r="B25" s="42"/>
      <c r="C25" s="42"/>
      <c r="D25" s="42"/>
      <c r="E25" s="42"/>
      <c r="F25" s="42"/>
      <c r="G25" s="42"/>
      <c r="H25" s="42"/>
    </row>
  </sheetData>
  <mergeCells count="5">
    <mergeCell ref="A4:B4"/>
    <mergeCell ref="E4:G4"/>
    <mergeCell ref="A21:H21"/>
    <mergeCell ref="A23:H23"/>
    <mergeCell ref="A25:H2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Ninja Example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Finestres Fernandez</dc:creator>
  <cp:lastModifiedBy>Anna Finestres Fernandez</cp:lastModifiedBy>
  <dcterms:created xsi:type="dcterms:W3CDTF">2025-09-15T08:33:05Z</dcterms:created>
  <dcterms:modified xsi:type="dcterms:W3CDTF">2025-09-15T08:36:47Z</dcterms:modified>
</cp:coreProperties>
</file>